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heumann\Desktop\Masterarbeit\"/>
    </mc:Choice>
  </mc:AlternateContent>
  <xr:revisionPtr revIDLastSave="0" documentId="13_ncr:1_{EC1B2249-3621-4EEA-8EF5-142DE0E98659}" xr6:coauthVersionLast="47" xr6:coauthVersionMax="47" xr10:uidLastSave="{00000000-0000-0000-0000-000000000000}"/>
  <bookViews>
    <workbookView xWindow="-108" yWindow="-108" windowWidth="23256" windowHeight="12456" xr2:uid="{60C6C3C3-EE0C-4ABB-8BC9-CF858813FCE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8" i="1"/>
  <c r="F11" i="1"/>
  <c r="F10" i="1"/>
  <c r="F7" i="1"/>
  <c r="F5" i="1"/>
  <c r="F4" i="1"/>
  <c r="F3" i="1"/>
  <c r="F2" i="1"/>
  <c r="B14" i="1"/>
  <c r="F14" i="1" s="1"/>
  <c r="B13" i="1"/>
  <c r="F13" i="1" s="1"/>
  <c r="B12" i="1"/>
  <c r="F12" i="1" s="1"/>
  <c r="B11" i="1"/>
  <c r="B10" i="1"/>
  <c r="B7" i="1"/>
  <c r="B6" i="1"/>
  <c r="F6" i="1" s="1"/>
  <c r="B5" i="1"/>
  <c r="B4" i="1"/>
  <c r="B3" i="1"/>
  <c r="B2" i="1"/>
</calcChain>
</file>

<file path=xl/sharedStrings.xml><?xml version="1.0" encoding="utf-8"?>
<sst xmlns="http://schemas.openxmlformats.org/spreadsheetml/2006/main" count="19" uniqueCount="19">
  <si>
    <t>#total matches</t>
  </si>
  <si>
    <t>#true-positives</t>
  </si>
  <si>
    <t>disclosure term</t>
  </si>
  <si>
    <t>% true-positives</t>
  </si>
  <si>
    <t>Rezensionsexemplar</t>
  </si>
  <si>
    <t>#false-positives</t>
  </si>
  <si>
    <t>Freiexemplar</t>
  </si>
  <si>
    <t>NetGalley</t>
  </si>
  <si>
    <t>Dank</t>
  </si>
  <si>
    <t>Werbung</t>
  </si>
  <si>
    <t>Anzeige</t>
  </si>
  <si>
    <t># unclear</t>
  </si>
  <si>
    <t>1. Exp</t>
  </si>
  <si>
    <t>Leseexemplar</t>
  </si>
  <si>
    <t>Lese-Exemplar</t>
  </si>
  <si>
    <t>Reziexemplar</t>
  </si>
  <si>
    <t>Rezi-Exemplar</t>
  </si>
  <si>
    <t>Vorablesen</t>
  </si>
  <si>
    <t>2.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</si>
</sst>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quotePrefix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8ED6-BF7F-440D-BBD2-8F59EBCA6743}">
  <dimension ref="A1:G15"/>
  <sheetViews>
    <sheetView tabSelected="1" workbookViewId="0">
      <selection activeCell="J5" sqref="J5"/>
    </sheetView>
  </sheetViews>
  <sheetFormatPr baseColWidth="10" defaultRowHeight="14.4" x14ac:dyDescent="0.3"/>
  <cols>
    <col min="1" max="1" width="18.33203125" customWidth="1"/>
    <col min="2" max="2" width="16.5546875" customWidth="1"/>
    <col min="3" max="5" width="15.88671875" customWidth="1"/>
  </cols>
  <sheetData>
    <row r="1" spans="1:7" s="1" customFormat="1" x14ac:dyDescent="0.3">
      <c r="A1" s="1" t="s">
        <v>2</v>
      </c>
      <c r="B1" s="2" t="s">
        <v>0</v>
      </c>
      <c r="C1" s="2" t="s">
        <v>1</v>
      </c>
      <c r="D1" s="2" t="s">
        <v>5</v>
      </c>
      <c r="E1" s="2" t="s">
        <v>11</v>
      </c>
      <c r="F1" s="2" t="s">
        <v>3</v>
      </c>
    </row>
    <row r="2" spans="1:7" x14ac:dyDescent="0.3">
      <c r="A2" t="s">
        <v>4</v>
      </c>
      <c r="B2">
        <f t="shared" ref="B2:B7" si="0">(C2+D2+E2)</f>
        <v>96</v>
      </c>
      <c r="C2">
        <v>95</v>
      </c>
      <c r="D2">
        <v>1</v>
      </c>
      <c r="E2">
        <v>0</v>
      </c>
      <c r="F2">
        <f t="shared" ref="F2:F7" si="1">ROUND((C2/B2)*100,3)</f>
        <v>98.957999999999998</v>
      </c>
      <c r="G2" s="3" t="s">
        <v>12</v>
      </c>
    </row>
    <row r="3" spans="1:7" x14ac:dyDescent="0.3">
      <c r="A3" t="s">
        <v>6</v>
      </c>
      <c r="B3">
        <f t="shared" si="0"/>
        <v>49</v>
      </c>
      <c r="C3">
        <v>45</v>
      </c>
      <c r="D3">
        <v>4</v>
      </c>
      <c r="E3">
        <v>0</v>
      </c>
      <c r="F3">
        <f t="shared" si="1"/>
        <v>91.837000000000003</v>
      </c>
      <c r="G3" s="3"/>
    </row>
    <row r="4" spans="1:7" x14ac:dyDescent="0.3">
      <c r="A4" t="s">
        <v>7</v>
      </c>
      <c r="B4">
        <f t="shared" si="0"/>
        <v>81</v>
      </c>
      <c r="C4">
        <v>81</v>
      </c>
      <c r="D4">
        <v>0</v>
      </c>
      <c r="E4">
        <v>0</v>
      </c>
      <c r="F4">
        <f t="shared" si="1"/>
        <v>100</v>
      </c>
      <c r="G4" s="3"/>
    </row>
    <row r="5" spans="1:7" x14ac:dyDescent="0.3">
      <c r="A5" t="s">
        <v>8</v>
      </c>
      <c r="B5">
        <f t="shared" si="0"/>
        <v>96</v>
      </c>
      <c r="C5">
        <v>61</v>
      </c>
      <c r="D5">
        <v>28</v>
      </c>
      <c r="E5">
        <v>7</v>
      </c>
      <c r="F5">
        <f t="shared" si="1"/>
        <v>63.542000000000002</v>
      </c>
      <c r="G5" s="3"/>
    </row>
    <row r="6" spans="1:7" x14ac:dyDescent="0.3">
      <c r="A6" t="s">
        <v>9</v>
      </c>
      <c r="B6">
        <f t="shared" si="0"/>
        <v>96</v>
      </c>
      <c r="C6">
        <v>25</v>
      </c>
      <c r="D6">
        <v>67</v>
      </c>
      <c r="E6">
        <v>4</v>
      </c>
      <c r="F6">
        <f t="shared" si="1"/>
        <v>26.042000000000002</v>
      </c>
      <c r="G6" s="3"/>
    </row>
    <row r="7" spans="1:7" x14ac:dyDescent="0.3">
      <c r="A7" t="s">
        <v>10</v>
      </c>
      <c r="B7">
        <f t="shared" si="0"/>
        <v>96</v>
      </c>
      <c r="C7">
        <v>1</v>
      </c>
      <c r="D7">
        <v>95</v>
      </c>
      <c r="E7">
        <v>0</v>
      </c>
      <c r="F7">
        <f t="shared" si="1"/>
        <v>1.042</v>
      </c>
      <c r="G7" s="3"/>
    </row>
    <row r="8" spans="1:7" x14ac:dyDescent="0.3">
      <c r="B8">
        <f>SUM(B2:B7)</f>
        <v>514</v>
      </c>
    </row>
    <row r="9" spans="1:7" x14ac:dyDescent="0.3">
      <c r="A9" s="4"/>
      <c r="B9" s="4"/>
      <c r="C9" s="4"/>
      <c r="D9" s="4"/>
      <c r="E9" s="4"/>
      <c r="F9" s="4"/>
      <c r="G9" s="4"/>
    </row>
    <row r="10" spans="1:7" x14ac:dyDescent="0.3">
      <c r="A10" t="s">
        <v>13</v>
      </c>
      <c r="B10">
        <f>(C10+D10+E10)</f>
        <v>89</v>
      </c>
      <c r="C10">
        <v>89</v>
      </c>
      <c r="D10">
        <v>0</v>
      </c>
      <c r="E10">
        <v>0</v>
      </c>
      <c r="F10">
        <f>ROUND((C10/B10)*100,3)</f>
        <v>100</v>
      </c>
      <c r="G10" s="3" t="s">
        <v>18</v>
      </c>
    </row>
    <row r="11" spans="1:7" x14ac:dyDescent="0.3">
      <c r="A11" t="s">
        <v>14</v>
      </c>
      <c r="B11">
        <f>(C11+D11+E11)</f>
        <v>49</v>
      </c>
      <c r="C11">
        <v>49</v>
      </c>
      <c r="D11">
        <v>0</v>
      </c>
      <c r="E11">
        <v>0</v>
      </c>
      <c r="F11">
        <f>ROUND((C11/B11)*100,3)</f>
        <v>100</v>
      </c>
      <c r="G11" s="3"/>
    </row>
    <row r="12" spans="1:7" x14ac:dyDescent="0.3">
      <c r="A12" t="s">
        <v>15</v>
      </c>
      <c r="B12">
        <f>(C12+D12+E12)</f>
        <v>69</v>
      </c>
      <c r="C12">
        <v>68</v>
      </c>
      <c r="D12">
        <v>1</v>
      </c>
      <c r="E12">
        <v>0</v>
      </c>
      <c r="F12">
        <f>ROUND((C12/B12)*100,3)</f>
        <v>98.551000000000002</v>
      </c>
      <c r="G12" s="3"/>
    </row>
    <row r="13" spans="1:7" x14ac:dyDescent="0.3">
      <c r="A13" t="s">
        <v>16</v>
      </c>
      <c r="B13">
        <f>(C13+D13+E13)</f>
        <v>72</v>
      </c>
      <c r="C13">
        <v>69</v>
      </c>
      <c r="D13">
        <v>2</v>
      </c>
      <c r="E13">
        <v>1</v>
      </c>
      <c r="F13">
        <f>ROUND((C13/B13)*100,3)</f>
        <v>95.832999999999998</v>
      </c>
      <c r="G13" s="3"/>
    </row>
    <row r="14" spans="1:7" x14ac:dyDescent="0.3">
      <c r="A14" t="s">
        <v>17</v>
      </c>
      <c r="B14">
        <f>(C14+D14+E14)</f>
        <v>73</v>
      </c>
      <c r="C14">
        <v>45</v>
      </c>
      <c r="D14">
        <v>8</v>
      </c>
      <c r="E14">
        <v>20</v>
      </c>
      <c r="F14">
        <f>ROUND((C14/B14)*100,3)</f>
        <v>61.643999999999998</v>
      </c>
      <c r="G14" s="3"/>
    </row>
    <row r="15" spans="1:7" x14ac:dyDescent="0.3">
      <c r="B15">
        <f>SUM(B9:B14)</f>
        <v>352</v>
      </c>
    </row>
  </sheetData>
  <mergeCells count="3">
    <mergeCell ref="G2:G7"/>
    <mergeCell ref="G10:G14"/>
    <mergeCell ref="A9:G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Heumann, Anne</dc:creator>
  <cp:lastModifiedBy>Heumann, Anne</cp:lastModifiedBy>
  <dcterms:created xsi:type="dcterms:W3CDTF">2024-06-23T13:29:29Z</dcterms:created>
  <dcterms:modified xsi:type="dcterms:W3CDTF">2024-07-04T12:55:01Z</dcterms:modified>
</cp:coreProperties>
</file>